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24 Matériels scientifiques IUT Avray\1 - PROCEDURE\DCE\"/>
    </mc:Choice>
  </mc:AlternateContent>
  <bookViews>
    <workbookView xWindow="0" yWindow="0" windowWidth="8610" windowHeight="7770"/>
  </bookViews>
  <sheets>
    <sheet name="BP" sheetId="1" r:id="rId1"/>
  </sheets>
  <definedNames>
    <definedName name="_xlnm.Print_Area" localSheetId="0">BP!$A$1:$G$53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30" i="1" l="1"/>
  <c r="E29" i="1"/>
  <c r="C18" i="1" l="1"/>
  <c r="E17" i="1"/>
  <c r="E16" i="1"/>
  <c r="E15" i="1"/>
  <c r="E14" i="1"/>
  <c r="E50" i="1"/>
  <c r="E49" i="1"/>
  <c r="E48" i="1"/>
  <c r="E40" i="1"/>
  <c r="E39" i="1"/>
  <c r="E28" i="1"/>
  <c r="E12" i="1" l="1"/>
  <c r="E13" i="1"/>
  <c r="E18" i="1" l="1"/>
</calcChain>
</file>

<file path=xl/comments1.xml><?xml version="1.0" encoding="utf-8"?>
<comments xmlns="http://schemas.openxmlformats.org/spreadsheetml/2006/main">
  <authors>
    <author/>
  </authors>
  <commentList>
    <comment ref="A31" authorId="0" shapeId="0">
      <text>
        <r>
          <rPr>
            <sz val="11"/>
            <color theme="1"/>
            <rFont val="Calibri"/>
            <scheme val="minor"/>
          </rPr>
          <t>======
ID#AAABnIYbi-Y
Coraly Nidoy    (2025-07-07 08:08:59)
@daniel.stoyanov@parisnanterre.fr cette liste te paraît complète ? n'hésites pas à ajouter/ modifier si nécessaire.</t>
        </r>
      </text>
    </comment>
    <comment ref="A51" authorId="0" shapeId="0">
      <text>
        <r>
          <rPr>
            <sz val="11"/>
            <color theme="1"/>
            <rFont val="Calibri"/>
            <scheme val="minor"/>
          </rPr>
          <t>======
ID#AAABnIYbi-Y
Coraly Nidoy    (2025-07-07 08:08:59)
@daniel.stoyanov@parisnanterre.fr cette liste te paraît complète ? n'hésites pas à ajouter/ modifier si nécessaire.</t>
        </r>
      </text>
    </comment>
  </commentList>
</comments>
</file>

<file path=xl/sharedStrings.xml><?xml version="1.0" encoding="utf-8"?>
<sst xmlns="http://schemas.openxmlformats.org/spreadsheetml/2006/main" count="57" uniqueCount="41">
  <si>
    <t>Nom du candidat :</t>
  </si>
  <si>
    <t>Le candidat est invité à ne remplir toutes et uniquement les cases en vert</t>
  </si>
  <si>
    <t>Décomposition du prix globale et forfaitaire (DPGF)</t>
  </si>
  <si>
    <t>Commentaire</t>
  </si>
  <si>
    <t>Prix HT</t>
  </si>
  <si>
    <t>TVA</t>
  </si>
  <si>
    <t>TTC</t>
  </si>
  <si>
    <t>Taux de remise sur prix public *</t>
  </si>
  <si>
    <t>Volume horraire estimé**</t>
  </si>
  <si>
    <t>Total</t>
  </si>
  <si>
    <t>*Le taux de remise est indicatif et doit déjà être inclus dans le prix HT et TTC</t>
  </si>
  <si>
    <t>**Le volume horaire estimé n'est pas engageant. Le titulaire ne pourra réclamer des honoraires supplémentaires en cas de dépassement du volume horaire indiqué.</t>
  </si>
  <si>
    <t>Installation - Livraison du banc</t>
  </si>
  <si>
    <t xml:space="preserve">Prix HT </t>
  </si>
  <si>
    <t xml:space="preserve">Taux de remise sur prix public* </t>
  </si>
  <si>
    <t>Prestations supplémentaires eventuelles (PSE)</t>
  </si>
  <si>
    <t>Bordereau de prix unitaire</t>
  </si>
  <si>
    <t>Mainteance curative</t>
  </si>
  <si>
    <t>Taux de remise sur les pièces de rechange liée à une opération de maintenance curative</t>
  </si>
  <si>
    <t>Article 5.1 et 5.2 du CCTP</t>
  </si>
  <si>
    <t>Article 3.2.1. du CCTP</t>
  </si>
  <si>
    <t>Formation</t>
  </si>
  <si>
    <t>Article 6.3 du CCTP</t>
  </si>
  <si>
    <t>Article 6.2 du CCTP</t>
  </si>
  <si>
    <t>Article 6.3 du CCTP
Cout horraire d'une opération de maintenance curative - tout frais inclus (déplacement, diagnostique, réparation)</t>
  </si>
  <si>
    <t>Maintenance préventive - 24 mois</t>
  </si>
  <si>
    <t>Garantie - 24 mois</t>
  </si>
  <si>
    <t>Article 3.1. du CCTP</t>
  </si>
  <si>
    <t>Solution logiciels et autres</t>
  </si>
  <si>
    <t>Variantes</t>
  </si>
  <si>
    <t>Article 3.2.2. du CCTP</t>
  </si>
  <si>
    <t>Banc échangeur thermique</t>
  </si>
  <si>
    <t>PSE 1 - article 3.5.2 du CCTP</t>
  </si>
  <si>
    <t>Deux échangeur montable en série ou en dérivation</t>
  </si>
  <si>
    <t>Chaudière électrique intégrée</t>
  </si>
  <si>
    <t>PSE 2 - article 3.5.2 du CCTP</t>
  </si>
  <si>
    <t>PSE 3 - article 3.5.2 du CCTP</t>
  </si>
  <si>
    <t>Groupe frigorifique intégré</t>
  </si>
  <si>
    <t>Lot 2 - Banc échangeur thermique</t>
  </si>
  <si>
    <t>Bordereau des prix (BP)</t>
  </si>
  <si>
    <t xml:space="preserve">2025-024 - Acquisition de matériels pédagogiques pour le département MT2E de l’IUT de Ville d’Avray, composante du Pôle Scientifique et  Technologique de l’Université Paris Nanterre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</si>
</sst>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scheme val="minor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sz val="11"/>
      <color rgb="FFFF0000"/>
      <name val="Arial"/>
    </font>
    <font>
      <i/>
      <sz val="11"/>
      <color theme="1"/>
      <name val="Arial"/>
    </font>
    <font>
      <b/>
      <sz val="16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theme="1"/>
        <bgColor rgb="FFC5E0B3"/>
      </patternFill>
    </fill>
    <fill>
      <patternFill patternType="solid">
        <fgColor theme="1"/>
        <bgColor rgb="FFFFE598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2" borderId="3" xfId="0" applyFont="1" applyFill="1" applyBorder="1"/>
    <xf numFmtId="0" fontId="4" fillId="0" borderId="0" xfId="0" applyFont="1" applyAlignment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2" fillId="5" borderId="13" xfId="0" applyFont="1" applyFill="1" applyBorder="1" applyAlignment="1">
      <alignment wrapText="1"/>
    </xf>
    <xf numFmtId="0" fontId="5" fillId="6" borderId="14" xfId="0" applyFont="1" applyFill="1" applyBorder="1" applyAlignment="1"/>
    <xf numFmtId="0" fontId="5" fillId="2" borderId="11" xfId="0" applyFont="1" applyFill="1" applyBorder="1" applyAlignment="1"/>
    <xf numFmtId="9" fontId="2" fillId="2" borderId="11" xfId="0" applyNumberFormat="1" applyFont="1" applyFill="1" applyBorder="1"/>
    <xf numFmtId="0" fontId="2" fillId="6" borderId="11" xfId="0" applyFont="1" applyFill="1" applyBorder="1" applyAlignment="1"/>
    <xf numFmtId="0" fontId="2" fillId="2" borderId="11" xfId="0" applyFont="1" applyFill="1" applyBorder="1"/>
    <xf numFmtId="0" fontId="2" fillId="2" borderId="12" xfId="0" applyFont="1" applyFill="1" applyBorder="1"/>
    <xf numFmtId="0" fontId="4" fillId="0" borderId="13" xfId="0" applyFont="1" applyBorder="1" applyAlignment="1">
      <alignment wrapText="1"/>
    </xf>
    <xf numFmtId="0" fontId="2" fillId="6" borderId="14" xfId="0" applyFont="1" applyFill="1" applyBorder="1"/>
    <xf numFmtId="0" fontId="5" fillId="2" borderId="11" xfId="0" applyFont="1" applyFill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2" fillId="0" borderId="4" xfId="0" applyFont="1" applyBorder="1"/>
    <xf numFmtId="0" fontId="2" fillId="0" borderId="6" xfId="0" applyFont="1" applyBorder="1"/>
    <xf numFmtId="0" fontId="4" fillId="0" borderId="4" xfId="0" applyFont="1" applyBorder="1"/>
    <xf numFmtId="0" fontId="4" fillId="0" borderId="0" xfId="0" applyFont="1"/>
    <xf numFmtId="0" fontId="4" fillId="0" borderId="11" xfId="0" applyFont="1" applyBorder="1" applyAlignment="1"/>
    <xf numFmtId="0" fontId="2" fillId="0" borderId="13" xfId="0" applyFont="1" applyBorder="1" applyAlignment="1">
      <alignment wrapText="1"/>
    </xf>
    <xf numFmtId="0" fontId="2" fillId="2" borderId="15" xfId="0" applyFont="1" applyFill="1" applyBorder="1"/>
    <xf numFmtId="0" fontId="2" fillId="2" borderId="16" xfId="0" applyFont="1" applyFill="1" applyBorder="1"/>
    <xf numFmtId="10" fontId="2" fillId="2" borderId="16" xfId="0" applyNumberFormat="1" applyFont="1" applyFill="1" applyBorder="1"/>
    <xf numFmtId="0" fontId="2" fillId="2" borderId="18" xfId="0" applyFont="1" applyFill="1" applyBorder="1"/>
    <xf numFmtId="10" fontId="2" fillId="2" borderId="11" xfId="0" applyNumberFormat="1" applyFont="1" applyFill="1" applyBorder="1"/>
    <xf numFmtId="0" fontId="2" fillId="2" borderId="14" xfId="0" applyFont="1" applyFill="1" applyBorder="1"/>
    <xf numFmtId="0" fontId="2" fillId="0" borderId="4" xfId="0" applyFont="1" applyBorder="1" applyAlignment="1">
      <alignment wrapText="1"/>
    </xf>
    <xf numFmtId="0" fontId="2" fillId="5" borderId="0" xfId="0" applyFont="1" applyFill="1"/>
    <xf numFmtId="9" fontId="2" fillId="5" borderId="0" xfId="0" applyNumberFormat="1" applyFont="1" applyFill="1"/>
    <xf numFmtId="9" fontId="2" fillId="0" borderId="0" xfId="0" applyNumberFormat="1" applyFont="1"/>
    <xf numFmtId="0" fontId="6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7" xfId="0" applyFont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21" xfId="0" applyFont="1" applyFill="1" applyBorder="1"/>
    <xf numFmtId="10" fontId="2" fillId="2" borderId="21" xfId="0" applyNumberFormat="1" applyFont="1" applyFill="1" applyBorder="1"/>
    <xf numFmtId="0" fontId="2" fillId="6" borderId="10" xfId="0" applyFont="1" applyFill="1" applyBorder="1" applyAlignment="1"/>
    <xf numFmtId="0" fontId="2" fillId="0" borderId="19" xfId="0" applyFont="1" applyBorder="1" applyAlignment="1">
      <alignment wrapText="1"/>
    </xf>
    <xf numFmtId="0" fontId="2" fillId="7" borderId="19" xfId="0" applyFont="1" applyFill="1" applyBorder="1"/>
    <xf numFmtId="10" fontId="2" fillId="7" borderId="19" xfId="0" applyNumberFormat="1" applyFont="1" applyFill="1" applyBorder="1"/>
    <xf numFmtId="0" fontId="2" fillId="8" borderId="19" xfId="0" applyFont="1" applyFill="1" applyBorder="1" applyAlignment="1"/>
    <xf numFmtId="0" fontId="2" fillId="2" borderId="19" xfId="0" applyFont="1" applyFill="1" applyBorder="1"/>
    <xf numFmtId="0" fontId="2" fillId="9" borderId="13" xfId="0" applyFont="1" applyFill="1" applyBorder="1" applyAlignment="1">
      <alignment wrapText="1"/>
    </xf>
    <xf numFmtId="0" fontId="2" fillId="9" borderId="17" xfId="0" applyFont="1" applyFill="1" applyBorder="1" applyAlignment="1">
      <alignment wrapText="1"/>
    </xf>
    <xf numFmtId="0" fontId="2" fillId="9" borderId="22" xfId="0" applyFont="1" applyFill="1" applyBorder="1" applyAlignment="1">
      <alignment wrapText="1"/>
    </xf>
    <xf numFmtId="0" fontId="2" fillId="7" borderId="12" xfId="0" applyFont="1" applyFill="1" applyBorder="1"/>
    <xf numFmtId="0" fontId="5" fillId="7" borderId="12" xfId="0" applyFont="1" applyFill="1" applyBorder="1"/>
    <xf numFmtId="0" fontId="2" fillId="4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2" fillId="4" borderId="23" xfId="0" applyFont="1" applyFill="1" applyBorder="1" applyAlignment="1">
      <alignment horizontal="center"/>
    </xf>
    <xf numFmtId="0" fontId="1" fillId="0" borderId="24" xfId="0" applyFont="1" applyBorder="1" applyAlignment="1"/>
    <xf numFmtId="0" fontId="1" fillId="0" borderId="25" xfId="0" applyFont="1" applyBorder="1" applyAlignment="1"/>
    <xf numFmtId="0" fontId="3" fillId="3" borderId="4" xfId="0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24" xfId="0" applyFont="1" applyBorder="1"/>
    <xf numFmtId="0" fontId="1" fillId="0" borderId="25" xfId="0" applyFont="1" applyBorder="1"/>
    <xf numFmtId="0" fontId="7" fillId="10" borderId="5" xfId="0" applyFont="1" applyFill="1" applyBorder="1" applyAlignment="1">
      <alignment horizontal="centerContinuous" vertical="center" wrapText="1"/>
    </xf>
    <xf numFmtId="0" fontId="1" fillId="11" borderId="5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23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64"/>
  <sheetViews>
    <sheetView tabSelected="1" view="pageBreakPreview" zoomScale="130" zoomScaleNormal="100" zoomScaleSheetLayoutView="130" workbookViewId="0">
      <selection activeCell="A20" sqref="A20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61.5" customHeight="1">
      <c r="A1" s="67" t="s">
        <v>40</v>
      </c>
      <c r="B1" s="68"/>
      <c r="C1" s="68"/>
      <c r="D1" s="68"/>
      <c r="E1" s="68"/>
      <c r="F1" s="68"/>
      <c r="G1" s="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6" customHeight="1">
      <c r="A2" s="67" t="s">
        <v>38</v>
      </c>
      <c r="B2" s="67"/>
      <c r="C2" s="67"/>
      <c r="D2" s="67"/>
      <c r="E2" s="67"/>
      <c r="F2" s="67"/>
      <c r="G2" s="6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6" customHeight="1">
      <c r="A3" s="67" t="s">
        <v>39</v>
      </c>
      <c r="B3" s="67"/>
      <c r="C3" s="67"/>
      <c r="D3" s="67"/>
      <c r="E3" s="67"/>
      <c r="F3" s="67"/>
      <c r="G3" s="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2"/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>
      <c r="A5" s="4" t="s">
        <v>0</v>
      </c>
      <c r="B5" s="1"/>
      <c r="C5" s="1"/>
      <c r="D5" s="1"/>
      <c r="E5" s="1"/>
      <c r="F5" s="1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>
      <c r="A6" s="62" t="s">
        <v>1</v>
      </c>
      <c r="B6" s="63"/>
      <c r="C6" s="63"/>
      <c r="D6" s="63"/>
      <c r="E6" s="63"/>
      <c r="F6" s="63"/>
      <c r="G6" s="6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thickBot="1">
      <c r="A8" s="59" t="s">
        <v>2</v>
      </c>
      <c r="B8" s="65"/>
      <c r="C8" s="65"/>
      <c r="D8" s="65"/>
      <c r="E8" s="65"/>
      <c r="F8" s="65"/>
      <c r="G8" s="6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2"/>
      <c r="B9" s="1"/>
      <c r="C9" s="1"/>
      <c r="D9" s="1"/>
      <c r="E9" s="1"/>
      <c r="F9" s="1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" customHeight="1">
      <c r="A10" s="2"/>
      <c r="B10" s="1"/>
      <c r="C10" s="1"/>
      <c r="D10" s="1"/>
      <c r="E10" s="1"/>
      <c r="F10" s="1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2"/>
      <c r="B11" s="5" t="s">
        <v>3</v>
      </c>
      <c r="C11" s="6" t="s">
        <v>4</v>
      </c>
      <c r="D11" s="7" t="s">
        <v>5</v>
      </c>
      <c r="E11" s="7" t="s">
        <v>6</v>
      </c>
      <c r="F11" s="7" t="s">
        <v>7</v>
      </c>
      <c r="G11" s="8" t="s">
        <v>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9" t="s">
        <v>31</v>
      </c>
      <c r="B12" s="10" t="s">
        <v>30</v>
      </c>
      <c r="C12" s="11"/>
      <c r="D12" s="12"/>
      <c r="E12" s="13">
        <f t="shared" ref="E12:E18" si="0">C12*(1+D12)</f>
        <v>0</v>
      </c>
      <c r="F12" s="14"/>
      <c r="G12" s="5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9" t="s">
        <v>12</v>
      </c>
      <c r="B13" s="10" t="s">
        <v>19</v>
      </c>
      <c r="C13" s="11"/>
      <c r="D13" s="12"/>
      <c r="E13" s="13">
        <f t="shared" si="0"/>
        <v>0</v>
      </c>
      <c r="F13" s="14"/>
      <c r="G13" s="1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>
      <c r="A14" s="9" t="s">
        <v>28</v>
      </c>
      <c r="B14" s="10" t="s">
        <v>20</v>
      </c>
      <c r="C14" s="11"/>
      <c r="D14" s="12"/>
      <c r="E14" s="13">
        <f t="shared" si="0"/>
        <v>0</v>
      </c>
      <c r="F14" s="14"/>
      <c r="G14" s="5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9" t="s">
        <v>21</v>
      </c>
      <c r="B15" s="10" t="s">
        <v>27</v>
      </c>
      <c r="C15" s="11"/>
      <c r="D15" s="12"/>
      <c r="E15" s="13">
        <f t="shared" si="0"/>
        <v>0</v>
      </c>
      <c r="F15" s="14"/>
      <c r="G15" s="1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9" t="s">
        <v>26</v>
      </c>
      <c r="B16" s="10" t="s">
        <v>23</v>
      </c>
      <c r="C16" s="11"/>
      <c r="D16" s="12"/>
      <c r="E16" s="13">
        <f t="shared" si="0"/>
        <v>0</v>
      </c>
      <c r="F16" s="14"/>
      <c r="G16" s="5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>
      <c r="A17" s="9" t="s">
        <v>25</v>
      </c>
      <c r="B17" s="10" t="s">
        <v>22</v>
      </c>
      <c r="C17" s="11"/>
      <c r="D17" s="12"/>
      <c r="E17" s="13">
        <f t="shared" si="0"/>
        <v>0</v>
      </c>
      <c r="F17" s="14"/>
      <c r="G17" s="1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>
      <c r="A18" s="16" t="s">
        <v>9</v>
      </c>
      <c r="B18" s="17"/>
      <c r="C18" s="13">
        <f>SUM(C12:C17)</f>
        <v>0</v>
      </c>
      <c r="D18" s="12"/>
      <c r="E18" s="13">
        <f t="shared" si="0"/>
        <v>0</v>
      </c>
      <c r="F18" s="18"/>
      <c r="G18" s="5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9"/>
      <c r="B19" s="1"/>
      <c r="C19" s="1"/>
      <c r="D19" s="1"/>
      <c r="E19" s="1"/>
      <c r="F19" s="1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2"/>
      <c r="B20" s="1"/>
      <c r="C20" s="1"/>
      <c r="D20" s="1"/>
      <c r="E20" s="1"/>
      <c r="F20" s="1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20"/>
      <c r="B21" s="1"/>
      <c r="C21" s="1"/>
      <c r="D21" s="1"/>
      <c r="E21" s="1"/>
      <c r="F21" s="1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20" t="s">
        <v>10</v>
      </c>
      <c r="B22" s="21"/>
      <c r="C22" s="21"/>
      <c r="D22" s="1"/>
      <c r="E22" s="1"/>
      <c r="F22" s="1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20" t="s">
        <v>11</v>
      </c>
      <c r="B23" s="1"/>
      <c r="C23" s="1"/>
      <c r="D23" s="1"/>
      <c r="E23" s="1"/>
      <c r="F23" s="1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thickBot="1">
      <c r="A24" s="56" t="s">
        <v>15</v>
      </c>
      <c r="B24" s="57"/>
      <c r="C24" s="57"/>
      <c r="D24" s="57"/>
      <c r="E24" s="57"/>
      <c r="F24" s="57"/>
      <c r="G24" s="5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22"/>
      <c r="B25" s="1"/>
      <c r="C25" s="1"/>
      <c r="D25" s="1"/>
      <c r="E25" s="1"/>
      <c r="F25" s="1"/>
      <c r="G25" s="2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24"/>
      <c r="B26" s="25"/>
      <c r="C26" s="25"/>
      <c r="D26" s="25"/>
      <c r="E26" s="1"/>
      <c r="F26" s="1"/>
      <c r="G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22"/>
      <c r="B27" s="26" t="s">
        <v>3</v>
      </c>
      <c r="C27" s="7" t="s">
        <v>13</v>
      </c>
      <c r="D27" s="7" t="s">
        <v>5</v>
      </c>
      <c r="E27" s="7" t="s">
        <v>6</v>
      </c>
      <c r="F27" s="7" t="s">
        <v>14</v>
      </c>
      <c r="G27" s="2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27" t="s">
        <v>33</v>
      </c>
      <c r="B28" s="28" t="s">
        <v>32</v>
      </c>
      <c r="C28" s="29"/>
      <c r="D28" s="30"/>
      <c r="E28" s="13">
        <f t="shared" ref="E28" si="1">C28*(1+D28)</f>
        <v>0</v>
      </c>
      <c r="F28" s="29"/>
      <c r="G28" s="2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27" t="s">
        <v>34</v>
      </c>
      <c r="B29" s="28" t="s">
        <v>35</v>
      </c>
      <c r="C29" s="29"/>
      <c r="D29" s="30"/>
      <c r="E29" s="13">
        <f t="shared" ref="E29" si="2">C29*(1+D29)</f>
        <v>0</v>
      </c>
      <c r="F29" s="29"/>
      <c r="G29" s="2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27" t="s">
        <v>37</v>
      </c>
      <c r="B30" s="28" t="s">
        <v>36</v>
      </c>
      <c r="C30" s="29"/>
      <c r="D30" s="30"/>
      <c r="E30" s="13">
        <f t="shared" ref="E30" si="3">C30*(1+D30)</f>
        <v>0</v>
      </c>
      <c r="F30" s="29"/>
      <c r="G30" s="2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>
      <c r="A31" s="34"/>
      <c r="B31" s="35"/>
      <c r="C31" s="35"/>
      <c r="D31" s="36"/>
      <c r="E31" s="35"/>
      <c r="F31" s="35"/>
      <c r="G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34"/>
      <c r="B32" s="1"/>
      <c r="C32" s="1"/>
      <c r="D32" s="37"/>
      <c r="E32" s="1"/>
      <c r="F32" s="1"/>
      <c r="G32" s="2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 thickBot="1">
      <c r="A33" s="38" t="s">
        <v>10</v>
      </c>
      <c r="B33" s="39"/>
      <c r="C33" s="39"/>
      <c r="D33" s="39"/>
      <c r="E33" s="39"/>
      <c r="F33" s="39"/>
      <c r="G33" s="40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thickBo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 thickBot="1">
      <c r="A35" s="59" t="s">
        <v>16</v>
      </c>
      <c r="B35" s="60"/>
      <c r="C35" s="60"/>
      <c r="D35" s="60"/>
      <c r="E35" s="60"/>
      <c r="F35" s="60"/>
      <c r="G35" s="6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22"/>
      <c r="B36" s="1"/>
      <c r="C36" s="1"/>
      <c r="D36" s="1"/>
      <c r="E36" s="1"/>
      <c r="F36" s="1"/>
      <c r="G36" s="2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24"/>
      <c r="B37" s="25"/>
      <c r="C37" s="25"/>
      <c r="D37" s="25"/>
      <c r="E37" s="1"/>
      <c r="F37" s="1"/>
      <c r="G37" s="2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22"/>
      <c r="B38" s="26" t="s">
        <v>3</v>
      </c>
      <c r="C38" s="7" t="s">
        <v>13</v>
      </c>
      <c r="D38" s="7" t="s">
        <v>5</v>
      </c>
      <c r="E38" s="7" t="s">
        <v>6</v>
      </c>
      <c r="F38" s="7" t="s">
        <v>14</v>
      </c>
      <c r="G38" s="2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60.75" customHeight="1">
      <c r="A39" s="41" t="s">
        <v>17</v>
      </c>
      <c r="B39" s="42" t="s">
        <v>24</v>
      </c>
      <c r="C39" s="43"/>
      <c r="D39" s="44"/>
      <c r="E39" s="45">
        <f t="shared" ref="E39:E40" si="4">C39*(1+D39)</f>
        <v>0</v>
      </c>
      <c r="F39" s="4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46" t="s">
        <v>18</v>
      </c>
      <c r="B40" s="47"/>
      <c r="C40" s="47"/>
      <c r="D40" s="48"/>
      <c r="E40" s="49">
        <f t="shared" si="4"/>
        <v>0</v>
      </c>
      <c r="F40" s="50"/>
      <c r="G40" s="2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34"/>
      <c r="B41" s="35"/>
      <c r="C41" s="35"/>
      <c r="D41" s="36"/>
      <c r="E41" s="35"/>
      <c r="F41" s="35"/>
      <c r="G41" s="2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34"/>
      <c r="B42" s="1"/>
      <c r="C42" s="1"/>
      <c r="D42" s="37"/>
      <c r="E42" s="1"/>
      <c r="F42" s="1"/>
      <c r="G42" s="2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 thickBot="1">
      <c r="A43" s="38" t="s">
        <v>10</v>
      </c>
      <c r="B43" s="39"/>
      <c r="C43" s="39"/>
      <c r="D43" s="39"/>
      <c r="E43" s="39"/>
      <c r="F43" s="39"/>
      <c r="G43" s="4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 thickBot="1">
      <c r="A44" s="56" t="s">
        <v>29</v>
      </c>
      <c r="B44" s="57"/>
      <c r="C44" s="57"/>
      <c r="D44" s="57"/>
      <c r="E44" s="57"/>
      <c r="F44" s="57"/>
      <c r="G44" s="58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22"/>
      <c r="B45" s="1"/>
      <c r="C45" s="1"/>
      <c r="D45" s="1"/>
      <c r="E45" s="1"/>
      <c r="F45" s="1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24"/>
      <c r="B46" s="25"/>
      <c r="C46" s="25"/>
      <c r="D46" s="25"/>
      <c r="E46" s="1"/>
      <c r="F46" s="1"/>
      <c r="G46" s="2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22"/>
      <c r="B47" s="26" t="s">
        <v>3</v>
      </c>
      <c r="C47" s="7" t="s">
        <v>13</v>
      </c>
      <c r="D47" s="7" t="s">
        <v>5</v>
      </c>
      <c r="E47" s="7" t="s">
        <v>6</v>
      </c>
      <c r="F47" s="7" t="s">
        <v>14</v>
      </c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51"/>
      <c r="B48" s="28"/>
      <c r="C48" s="29"/>
      <c r="D48" s="30"/>
      <c r="E48" s="13">
        <f t="shared" ref="E48:E50" si="5">C48*(1+D48)</f>
        <v>0</v>
      </c>
      <c r="F48" s="29"/>
      <c r="G48" s="2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52"/>
      <c r="B49" s="31"/>
      <c r="C49" s="14"/>
      <c r="D49" s="32"/>
      <c r="E49" s="13">
        <f t="shared" si="5"/>
        <v>0</v>
      </c>
      <c r="F49" s="14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53"/>
      <c r="B50" s="50"/>
      <c r="C50" s="33"/>
      <c r="D50" s="32"/>
      <c r="E50" s="13">
        <f t="shared" si="5"/>
        <v>0</v>
      </c>
      <c r="F50" s="14"/>
      <c r="G50" s="2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34"/>
      <c r="B51" s="35"/>
      <c r="C51" s="35"/>
      <c r="D51" s="36"/>
      <c r="E51" s="35"/>
      <c r="F51" s="35"/>
      <c r="G51" s="2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34"/>
      <c r="B52" s="1"/>
      <c r="C52" s="1"/>
      <c r="D52" s="37"/>
      <c r="E52" s="1"/>
      <c r="F52" s="1"/>
      <c r="G52" s="2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 thickBot="1">
      <c r="A53" s="38" t="s">
        <v>10</v>
      </c>
      <c r="B53" s="39"/>
      <c r="C53" s="39"/>
      <c r="D53" s="39"/>
      <c r="E53" s="39"/>
      <c r="F53" s="39"/>
      <c r="G53" s="40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</sheetData>
  <mergeCells count="5">
    <mergeCell ref="A24:G24"/>
    <mergeCell ref="A35:G35"/>
    <mergeCell ref="A44:G44"/>
    <mergeCell ref="A6:G6"/>
    <mergeCell ref="A8:G8"/>
  </mergeCells>
  <pageMargins left="0.70866141732283472" right="0.70866141732283472" top="0.74803149606299213" bottom="0.74803149606299213" header="0" footer="0"/>
  <pageSetup paperSize="9" scale="5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Thomas Fontaine</cp:lastModifiedBy>
  <dcterms:created xsi:type="dcterms:W3CDTF">2021-06-15T08:01:49Z</dcterms:created>
  <dcterms:modified xsi:type="dcterms:W3CDTF">2025-09-12T14:19:53Z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